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0730" windowHeight="11760"/>
  </bookViews>
  <sheets>
    <sheet name="Лист1" sheetId="1" r:id="rId1"/>
  </sheets>
  <externalReferences>
    <externalReference r:id="rId2"/>
  </externalReferences>
  <definedNames>
    <definedName name="_xlnm.Print_Area" localSheetId="0">Лист1!$A$1:$D$15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/>
  <c r="B11"/>
  <c r="C11"/>
  <c r="B9"/>
  <c r="D15"/>
  <c r="D14"/>
  <c r="D13"/>
  <c r="D11" l="1"/>
  <c r="D10" s="1"/>
  <c r="E10" s="1"/>
</calcChain>
</file>

<file path=xl/sharedStrings.xml><?xml version="1.0" encoding="utf-8"?>
<sst xmlns="http://schemas.openxmlformats.org/spreadsheetml/2006/main" count="14" uniqueCount="14">
  <si>
    <t>МУП «ЖКХ Селенга»</t>
  </si>
  <si>
    <t xml:space="preserve">                                Сведения об отпуске (передаче) электроэнергии</t>
  </si>
  <si>
    <t>кВт*час</t>
  </si>
  <si>
    <t>НН</t>
  </si>
  <si>
    <t>Поступление электроэнергии в сеть -всего</t>
  </si>
  <si>
    <t>Потери всего</t>
  </si>
  <si>
    <t>Население</t>
  </si>
  <si>
    <t>Бюджетные организации</t>
  </si>
  <si>
    <t>Наименование показателя</t>
  </si>
  <si>
    <t>Непромышленные предприятия (прочие)</t>
  </si>
  <si>
    <t>СН2</t>
  </si>
  <si>
    <t>Промышленные предприятия</t>
  </si>
  <si>
    <t>Отпуск-передача электроэнергии потребителям сетевыми предприятиями</t>
  </si>
  <si>
    <r>
      <t xml:space="preserve">                     Распределительными сетевыми организациями за </t>
    </r>
    <r>
      <rPr>
        <b/>
        <sz val="12"/>
        <color rgb="FFFF0000"/>
        <rFont val="Times New Roman"/>
        <family val="1"/>
        <charset val="204"/>
      </rPr>
      <t>август</t>
    </r>
    <r>
      <rPr>
        <b/>
        <sz val="12"/>
        <color theme="1"/>
        <rFont val="Times New Roman"/>
        <family val="1"/>
        <charset val="204"/>
      </rPr>
      <t xml:space="preserve"> 2018г.</t>
    </r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</si>
</sst>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2"/>
      <color theme="5" tint="-0.499984740745262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4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/>
    <xf numFmtId="4" fontId="4" fillId="0" borderId="0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4" fontId="2" fillId="2" borderId="1" xfId="1" applyNumberFormat="1" applyFont="1" applyFill="1" applyBorder="1" applyAlignment="1">
      <alignment horizontal="right" vertical="center" wrapText="1"/>
    </xf>
    <xf numFmtId="4" fontId="5" fillId="2" borderId="1" xfId="1" applyNumberFormat="1" applyFont="1" applyFill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3" fontId="2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2/Desktop/&#1058;&#1072;&#1090;&#1100;&#1103;&#1085;&#1072;/&#1054;&#1058;&#1063;&#1045;&#1058;&#1067;/&#1054;&#1090;&#1095;&#1077;&#1090;%20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май 2018"/>
      <sheetName val="июнь 2018"/>
      <sheetName val="июЛь 2018 "/>
      <sheetName val="август 2018"/>
      <sheetName val="сентябрь 2018"/>
      <sheetName val="свод 2018"/>
      <sheetName val="Лист2"/>
    </sheetNames>
    <sheetDataSet>
      <sheetData sheetId="0"/>
      <sheetData sheetId="1"/>
      <sheetData sheetId="2"/>
      <sheetData sheetId="3"/>
      <sheetData sheetId="4">
        <row r="36">
          <cell r="Q36">
            <v>160871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"/>
  <sheetViews>
    <sheetView tabSelected="1" view="pageLayout" zoomScaleNormal="100" workbookViewId="0">
      <selection activeCell="D12" sqref="D12:D14"/>
    </sheetView>
  </sheetViews>
  <sheetFormatPr defaultRowHeight="15.75"/>
  <cols>
    <col min="1" max="1" width="22.28515625" style="2" customWidth="1"/>
    <col min="2" max="2" width="20.85546875" style="2" customWidth="1"/>
    <col min="3" max="3" width="23.42578125" style="2" customWidth="1"/>
    <col min="4" max="4" width="19.42578125" style="3" customWidth="1"/>
    <col min="5" max="5" width="17.7109375" style="2" customWidth="1"/>
    <col min="6" max="6" width="15.140625" style="2" bestFit="1" customWidth="1"/>
    <col min="7" max="16384" width="9.140625" style="2"/>
  </cols>
  <sheetData>
    <row r="1" spans="1:6" ht="53.25" customHeight="1">
      <c r="A1" s="1" t="s">
        <v>0</v>
      </c>
    </row>
    <row r="2" spans="1:6" ht="21.75" customHeight="1">
      <c r="A2" s="15" t="s">
        <v>1</v>
      </c>
      <c r="B2" s="15"/>
      <c r="C2" s="15"/>
      <c r="D2" s="15"/>
    </row>
    <row r="3" spans="1:6" ht="21.75" customHeight="1">
      <c r="A3" s="16" t="s">
        <v>13</v>
      </c>
      <c r="B3" s="16"/>
      <c r="C3" s="16"/>
      <c r="D3" s="16"/>
    </row>
    <row r="4" spans="1:6">
      <c r="A4" s="4"/>
      <c r="B4" s="4"/>
      <c r="C4" s="4"/>
      <c r="D4" s="5"/>
    </row>
    <row r="5" spans="1:6">
      <c r="A5" s="4"/>
      <c r="B5" s="4"/>
      <c r="C5" s="4"/>
      <c r="D5" s="4"/>
    </row>
    <row r="6" spans="1:6" ht="15.75" customHeight="1">
      <c r="A6" s="17" t="s">
        <v>8</v>
      </c>
      <c r="B6" s="17" t="s">
        <v>10</v>
      </c>
      <c r="C6" s="17" t="s">
        <v>3</v>
      </c>
      <c r="D6" s="18" t="s">
        <v>2</v>
      </c>
    </row>
    <row r="7" spans="1:6">
      <c r="A7" s="17"/>
      <c r="B7" s="17"/>
      <c r="C7" s="17"/>
      <c r="D7" s="18"/>
    </row>
    <row r="8" spans="1:6">
      <c r="A8" s="17"/>
      <c r="B8" s="17"/>
      <c r="C8" s="17"/>
      <c r="D8" s="18"/>
    </row>
    <row r="9" spans="1:6" ht="46.5" customHeight="1">
      <c r="A9" s="8" t="s">
        <v>4</v>
      </c>
      <c r="B9" s="9">
        <f>D9</f>
        <v>1797042</v>
      </c>
      <c r="C9" s="10">
        <v>0</v>
      </c>
      <c r="D9" s="11">
        <v>1797042</v>
      </c>
    </row>
    <row r="10" spans="1:6" ht="46.5" customHeight="1">
      <c r="A10" s="8" t="s">
        <v>5</v>
      </c>
      <c r="B10" s="10"/>
      <c r="C10" s="10"/>
      <c r="D10" s="12">
        <f>D9-D11</f>
        <v>160871</v>
      </c>
      <c r="E10" s="14">
        <f>D10-'[1]август 2018'!$Q$36</f>
        <v>0</v>
      </c>
      <c r="F10" s="6"/>
    </row>
    <row r="11" spans="1:6" ht="78.75">
      <c r="A11" s="8" t="s">
        <v>12</v>
      </c>
      <c r="B11" s="9">
        <f>B12+B13+B14+B15</f>
        <v>412951</v>
      </c>
      <c r="C11" s="9">
        <f>C12+C13+C14+C15</f>
        <v>1223220</v>
      </c>
      <c r="D11" s="9">
        <f>D12+D13+D14+D15</f>
        <v>1636171</v>
      </c>
      <c r="E11" s="6"/>
      <c r="F11" s="7"/>
    </row>
    <row r="12" spans="1:6" ht="46.5" customHeight="1">
      <c r="A12" s="8" t="s">
        <v>6</v>
      </c>
      <c r="B12" s="10">
        <v>71901</v>
      </c>
      <c r="C12" s="10">
        <v>1017426</v>
      </c>
      <c r="D12" s="9">
        <f>C12+B12</f>
        <v>1089327</v>
      </c>
    </row>
    <row r="13" spans="1:6" ht="46.5" customHeight="1">
      <c r="A13" s="8" t="s">
        <v>7</v>
      </c>
      <c r="B13" s="10">
        <v>52318</v>
      </c>
      <c r="C13" s="10">
        <v>38161</v>
      </c>
      <c r="D13" s="9">
        <f>C13+B13</f>
        <v>90479</v>
      </c>
    </row>
    <row r="14" spans="1:6" ht="46.5" customHeight="1">
      <c r="A14" s="8" t="s">
        <v>9</v>
      </c>
      <c r="B14" s="10">
        <v>288732</v>
      </c>
      <c r="C14" s="10">
        <v>167633</v>
      </c>
      <c r="D14" s="9">
        <f>C14+B14</f>
        <v>456365</v>
      </c>
    </row>
    <row r="15" spans="1:6" ht="46.5" customHeight="1">
      <c r="A15" s="8" t="s">
        <v>11</v>
      </c>
      <c r="B15" s="13">
        <v>0</v>
      </c>
      <c r="C15" s="13">
        <v>0</v>
      </c>
      <c r="D15" s="13">
        <f>C15+B15</f>
        <v>0</v>
      </c>
    </row>
    <row r="17" spans="3:3">
      <c r="C17" s="6"/>
    </row>
  </sheetData>
  <mergeCells count="6">
    <mergeCell ref="A2:D2"/>
    <mergeCell ref="A3:D3"/>
    <mergeCell ref="B6:B8"/>
    <mergeCell ref="C6:C8"/>
    <mergeCell ref="D6:D8"/>
    <mergeCell ref="A6:A8"/>
  </mergeCells>
  <pageMargins left="0.88541666666666663" right="0.37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2018-10-17T08:02:04Z</dcterms:modified>
</cp:coreProperties>
</file>